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成绩" sheetId="3" r:id="rId1"/>
  </sheets>
  <definedNames>
    <definedName name="_xlnm._FilterDatabase" localSheetId="0" hidden="1">总成绩!$A$1:$F$62</definedName>
  </definedNames>
  <calcPr calcId="144525"/>
</workbook>
</file>

<file path=xl/sharedStrings.xml><?xml version="1.0" encoding="utf-8"?>
<sst xmlns="http://schemas.openxmlformats.org/spreadsheetml/2006/main" count="311" uniqueCount="230">
  <si>
    <t>长丰惠民供水劳务有限公司招聘一线工作人员总成绩</t>
  </si>
  <si>
    <t>姓名</t>
  </si>
  <si>
    <t>性别</t>
  </si>
  <si>
    <t>身份证号码</t>
  </si>
  <si>
    <t>联系电话</t>
  </si>
  <si>
    <t>分数</t>
  </si>
  <si>
    <t>序号</t>
  </si>
  <si>
    <t>面试分数</t>
  </si>
  <si>
    <t>笔试分数</t>
  </si>
  <si>
    <t>最终成绩</t>
  </si>
  <si>
    <t>备注</t>
  </si>
  <si>
    <t>俞志诚</t>
  </si>
  <si>
    <t>男</t>
  </si>
  <si>
    <t>340121199812160453</t>
  </si>
  <si>
    <t>18326197929</t>
  </si>
  <si>
    <t>鲁莽</t>
  </si>
  <si>
    <t xml:space="preserve"> 李稳 </t>
  </si>
  <si>
    <t>340121199106070012</t>
  </si>
  <si>
    <t>13956997049</t>
  </si>
  <si>
    <t>纪少君</t>
  </si>
  <si>
    <t>王大鹏</t>
  </si>
  <si>
    <t>340121199412081916</t>
  </si>
  <si>
    <t>13275831277</t>
  </si>
  <si>
    <t>75.33</t>
  </si>
  <si>
    <t>张帆</t>
  </si>
  <si>
    <t>赵宇</t>
  </si>
  <si>
    <t>340123199611076055</t>
  </si>
  <si>
    <t>13955185690</t>
  </si>
  <si>
    <t>沈小婷</t>
  </si>
  <si>
    <t>杨志博</t>
  </si>
  <si>
    <t>340121199201207312</t>
  </si>
  <si>
    <t>18326630456</t>
  </si>
  <si>
    <t>71.3</t>
  </si>
  <si>
    <t>王美月</t>
  </si>
  <si>
    <t>余成良</t>
  </si>
  <si>
    <t>340121197804284035</t>
  </si>
  <si>
    <t>13989555207</t>
  </si>
  <si>
    <t>70</t>
  </si>
  <si>
    <t>汪宇航</t>
  </si>
  <si>
    <t>董政</t>
  </si>
  <si>
    <t>340121199107044350</t>
  </si>
  <si>
    <t>18755190826</t>
  </si>
  <si>
    <t>82</t>
  </si>
  <si>
    <t>甄力</t>
  </si>
  <si>
    <t>340121199402034315</t>
  </si>
  <si>
    <t>13625517866</t>
  </si>
  <si>
    <t>78.3</t>
  </si>
  <si>
    <t>胡赟</t>
  </si>
  <si>
    <t>陈浩</t>
  </si>
  <si>
    <t>340121199707110710</t>
  </si>
  <si>
    <t>15256530176</t>
  </si>
  <si>
    <t>69.66</t>
  </si>
  <si>
    <t>龚雪茹</t>
  </si>
  <si>
    <t>钱晓峰</t>
  </si>
  <si>
    <t>340121199604209136</t>
  </si>
  <si>
    <t>13500579111</t>
  </si>
  <si>
    <t>74.3</t>
  </si>
  <si>
    <t>曹玉淑</t>
  </si>
  <si>
    <t>俞大星</t>
  </si>
  <si>
    <t>340121199110080432</t>
  </si>
  <si>
    <t>15156211296</t>
  </si>
  <si>
    <t>77.33</t>
  </si>
  <si>
    <t xml:space="preserve">李稳 </t>
  </si>
  <si>
    <t>朱鹏辉</t>
  </si>
  <si>
    <t>34012119941221001X</t>
  </si>
  <si>
    <t>13965010123</t>
  </si>
  <si>
    <t>73</t>
  </si>
  <si>
    <t>单莉莉</t>
  </si>
  <si>
    <t>340121199502232010</t>
  </si>
  <si>
    <t>15156040523</t>
  </si>
  <si>
    <t>范姝娴</t>
  </si>
  <si>
    <t>夏小宁</t>
  </si>
  <si>
    <t>340121199603293719</t>
  </si>
  <si>
    <t>17775270236</t>
  </si>
  <si>
    <t>李正方</t>
  </si>
  <si>
    <t>陈金明</t>
  </si>
  <si>
    <t>340822199110062896</t>
  </si>
  <si>
    <t>18715107362</t>
  </si>
  <si>
    <t>李静娴</t>
  </si>
  <si>
    <t>蒋传宝</t>
  </si>
  <si>
    <t>340121199106070418</t>
  </si>
  <si>
    <t>18260138101</t>
  </si>
  <si>
    <t>72.67</t>
  </si>
  <si>
    <t>谢正</t>
  </si>
  <si>
    <t>340121199210033414</t>
  </si>
  <si>
    <t>18256940303</t>
  </si>
  <si>
    <t>71.66</t>
  </si>
  <si>
    <t>孙文涛</t>
  </si>
  <si>
    <t>王松</t>
  </si>
  <si>
    <t>340121198210058879</t>
  </si>
  <si>
    <t>13075540029</t>
  </si>
  <si>
    <t>67.3</t>
  </si>
  <si>
    <t>夏婷婷</t>
  </si>
  <si>
    <t>庞文豪</t>
  </si>
  <si>
    <t>340121199804221316</t>
  </si>
  <si>
    <t>15267880299</t>
  </si>
  <si>
    <t>70.33</t>
  </si>
  <si>
    <t>杨健军</t>
  </si>
  <si>
    <t>340121199707289116</t>
  </si>
  <si>
    <t>13053049880</t>
  </si>
  <si>
    <t>闫瑞</t>
  </si>
  <si>
    <t>340121199609128538</t>
  </si>
  <si>
    <t>17855357751</t>
  </si>
  <si>
    <t>75.3</t>
  </si>
  <si>
    <t>曹汪平</t>
  </si>
  <si>
    <t>赵苏杰</t>
  </si>
  <si>
    <t>340121199302205818</t>
  </si>
  <si>
    <t>18755188348</t>
  </si>
  <si>
    <t>81</t>
  </si>
  <si>
    <t>杜飞</t>
  </si>
  <si>
    <t>340121199010049139</t>
  </si>
  <si>
    <t>18056059022</t>
  </si>
  <si>
    <t>71.33</t>
  </si>
  <si>
    <t>闫兴文</t>
  </si>
  <si>
    <t>杜刚刚</t>
  </si>
  <si>
    <t>34012119900102911X</t>
  </si>
  <si>
    <t>18010861226</t>
  </si>
  <si>
    <t>74.7</t>
  </si>
  <si>
    <t>李爽</t>
  </si>
  <si>
    <t>张伟光</t>
  </si>
  <si>
    <t>340121199503181031</t>
  </si>
  <si>
    <t>15555114947</t>
  </si>
  <si>
    <t>轩德佩</t>
  </si>
  <si>
    <t>张旭东</t>
  </si>
  <si>
    <t>340121199312081054</t>
  </si>
  <si>
    <t>15056952755</t>
  </si>
  <si>
    <t>76.33</t>
  </si>
  <si>
    <t>钱云峰</t>
  </si>
  <si>
    <t>刘凯翔</t>
  </si>
  <si>
    <t>340121199802028213</t>
  </si>
  <si>
    <t>18226216799</t>
  </si>
  <si>
    <t>陈明伟</t>
  </si>
  <si>
    <t>340121199705223711</t>
  </si>
  <si>
    <t>18756955693</t>
  </si>
  <si>
    <t>王芮华</t>
  </si>
  <si>
    <t>倪龙腾</t>
  </si>
  <si>
    <t>340402199001101211</t>
  </si>
  <si>
    <t>18055461603</t>
  </si>
  <si>
    <t>甄琪</t>
  </si>
  <si>
    <t>康在悦</t>
  </si>
  <si>
    <t>340121199401225830</t>
  </si>
  <si>
    <t>13966799138</t>
  </si>
  <si>
    <r>
      <rPr>
        <sz val="10"/>
        <color theme="1"/>
        <rFont val="宋体"/>
        <charset val="134"/>
        <scheme val="minor"/>
      </rPr>
      <t>7</t>
    </r>
    <r>
      <rPr>
        <sz val="10"/>
        <color theme="1"/>
        <rFont val="宋体"/>
        <charset val="134"/>
        <scheme val="minor"/>
      </rPr>
      <t>3</t>
    </r>
  </si>
  <si>
    <t>樊亚琪</t>
  </si>
  <si>
    <t>尹鲲鹏</t>
  </si>
  <si>
    <t>340121198008230014</t>
  </si>
  <si>
    <t>15205696667</t>
  </si>
  <si>
    <t>68.3</t>
  </si>
  <si>
    <t>杨露路</t>
  </si>
  <si>
    <t>340121198803239114</t>
  </si>
  <si>
    <t>15856386190</t>
  </si>
  <si>
    <t>75.67</t>
  </si>
  <si>
    <t>单福道</t>
  </si>
  <si>
    <t>340121199508108255</t>
  </si>
  <si>
    <t>陈志强</t>
  </si>
  <si>
    <t>王康</t>
  </si>
  <si>
    <t>340123198908253337</t>
  </si>
  <si>
    <t>刘燕</t>
  </si>
  <si>
    <t>梁小栓</t>
  </si>
  <si>
    <t>34012119970215911X</t>
  </si>
  <si>
    <t>王啟梅</t>
  </si>
  <si>
    <t>李小龙</t>
  </si>
  <si>
    <t>340121199410280719</t>
  </si>
  <si>
    <t>黄驭鹏</t>
  </si>
  <si>
    <t>340121199308089117</t>
  </si>
  <si>
    <t>仇松</t>
  </si>
  <si>
    <t>何平舟</t>
  </si>
  <si>
    <t>340121199410016715</t>
  </si>
  <si>
    <t>万莹莹</t>
  </si>
  <si>
    <t>340121199609091034</t>
  </si>
  <si>
    <t>戚浩南</t>
  </si>
  <si>
    <t>赵岩</t>
  </si>
  <si>
    <t>340602199304100612</t>
  </si>
  <si>
    <t>姚君男</t>
  </si>
  <si>
    <t>杨俊超</t>
  </si>
  <si>
    <t>340121199501309134</t>
  </si>
  <si>
    <t>15255556613</t>
  </si>
  <si>
    <t>76</t>
  </si>
  <si>
    <t>许珂</t>
  </si>
  <si>
    <t>340121199607222512</t>
  </si>
  <si>
    <t>18155173777</t>
  </si>
  <si>
    <t>76.67</t>
  </si>
  <si>
    <t>汤娟梅</t>
  </si>
  <si>
    <t>340121199701101071</t>
  </si>
  <si>
    <t>15555057717</t>
  </si>
  <si>
    <t>77</t>
  </si>
  <si>
    <t>崔朋磊</t>
  </si>
  <si>
    <t>340121199210217619</t>
  </si>
  <si>
    <t>18326658853</t>
  </si>
  <si>
    <t>吕薇薇</t>
  </si>
  <si>
    <t>340121198701093118</t>
  </si>
  <si>
    <t>17333297560</t>
  </si>
  <si>
    <t>78.33</t>
  </si>
  <si>
    <t>高慧妹</t>
  </si>
  <si>
    <t>340121199210252510</t>
  </si>
  <si>
    <t>18856906204</t>
  </si>
  <si>
    <t>75</t>
  </si>
  <si>
    <t>代志远</t>
  </si>
  <si>
    <t>孔庆培</t>
  </si>
  <si>
    <t>340121199208160035</t>
  </si>
  <si>
    <t>15856916835</t>
  </si>
  <si>
    <t>任宁</t>
  </si>
  <si>
    <t>340121199311219111</t>
  </si>
  <si>
    <t>15755176544</t>
  </si>
  <si>
    <t>73.33</t>
  </si>
  <si>
    <t>孟美廷</t>
  </si>
  <si>
    <t>黄健</t>
  </si>
  <si>
    <t>340121199310085211</t>
  </si>
  <si>
    <t>15056088772</t>
  </si>
  <si>
    <t>69.33</t>
  </si>
  <si>
    <t>杜坤</t>
  </si>
  <si>
    <t>340121199809229114</t>
  </si>
  <si>
    <t>15156510074</t>
  </si>
  <si>
    <t>73.67</t>
  </si>
  <si>
    <t>管俊杰</t>
  </si>
  <si>
    <t>340121199501286737</t>
  </si>
  <si>
    <t>18715144681</t>
  </si>
  <si>
    <t>甄胜梅</t>
  </si>
  <si>
    <t>邓伟</t>
  </si>
  <si>
    <t>朱波</t>
  </si>
  <si>
    <t>张慧贤</t>
  </si>
  <si>
    <t>闫其轩</t>
  </si>
  <si>
    <t>34012119911223911X</t>
  </si>
  <si>
    <t>18256040696</t>
  </si>
  <si>
    <t>84.33</t>
  </si>
  <si>
    <t>孙亚新</t>
  </si>
  <si>
    <t>340121198404110452</t>
  </si>
  <si>
    <t>17705650760</t>
  </si>
  <si>
    <t>郑莉莉</t>
  </si>
  <si>
    <t>缺考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</si>
</sst>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right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2"/>
  <sheetViews>
    <sheetView tabSelected="1" workbookViewId="0">
      <selection activeCell="U10" sqref="U10"/>
    </sheetView>
  </sheetViews>
  <sheetFormatPr defaultColWidth="9" defaultRowHeight="13.5"/>
  <cols>
    <col min="1" max="1" width="9.21666666666667" customWidth="1"/>
    <col min="2" max="2" width="11.25" customWidth="1"/>
    <col min="3" max="5" width="9.33333333333333" style="2" customWidth="1"/>
    <col min="6" max="6" width="20.125" customWidth="1"/>
    <col min="10" max="20" width="9" hidden="1" customWidth="1"/>
    <col min="23" max="23" width="14.8833333333333" customWidth="1"/>
  </cols>
  <sheetData>
    <row r="1" ht="28.5" spans="1:15">
      <c r="A1" s="3" t="s">
        <v>0</v>
      </c>
      <c r="B1" s="4"/>
      <c r="C1" s="5"/>
      <c r="D1" s="5"/>
      <c r="E1" s="5"/>
      <c r="F1" s="4"/>
      <c r="K1" s="20" t="s">
        <v>1</v>
      </c>
      <c r="L1" s="20" t="s">
        <v>2</v>
      </c>
      <c r="M1" s="20" t="s">
        <v>3</v>
      </c>
      <c r="N1" s="21" t="s">
        <v>4</v>
      </c>
      <c r="O1" s="21" t="s">
        <v>5</v>
      </c>
    </row>
    <row r="2" ht="24" spans="1:15">
      <c r="A2" s="4" t="s">
        <v>6</v>
      </c>
      <c r="B2" s="4" t="s">
        <v>1</v>
      </c>
      <c r="C2" s="6" t="s">
        <v>7</v>
      </c>
      <c r="D2" s="6" t="s">
        <v>8</v>
      </c>
      <c r="E2" s="6" t="s">
        <v>9</v>
      </c>
      <c r="F2" s="4" t="s">
        <v>10</v>
      </c>
      <c r="K2" s="16" t="s">
        <v>11</v>
      </c>
      <c r="L2" s="16" t="s">
        <v>12</v>
      </c>
      <c r="M2" s="31" t="s">
        <v>13</v>
      </c>
      <c r="N2" s="14" t="s">
        <v>14</v>
      </c>
      <c r="O2" s="14"/>
    </row>
    <row r="3" s="1" customFormat="1" ht="24" spans="1:15">
      <c r="A3" s="7">
        <v>1</v>
      </c>
      <c r="B3" s="8" t="s">
        <v>15</v>
      </c>
      <c r="C3" s="9">
        <v>86.33</v>
      </c>
      <c r="D3" s="9">
        <v>92</v>
      </c>
      <c r="E3" s="9">
        <f>C3*60%+D3*40%</f>
        <v>88.598</v>
      </c>
      <c r="F3" s="10"/>
      <c r="K3" s="7" t="s">
        <v>16</v>
      </c>
      <c r="L3" s="7" t="s">
        <v>12</v>
      </c>
      <c r="M3" s="32" t="s">
        <v>17</v>
      </c>
      <c r="N3" s="10" t="s">
        <v>18</v>
      </c>
      <c r="O3" s="10"/>
    </row>
    <row r="4" s="1" customFormat="1" ht="24" spans="1:15">
      <c r="A4" s="7">
        <v>2</v>
      </c>
      <c r="B4" s="8" t="s">
        <v>19</v>
      </c>
      <c r="C4" s="9">
        <v>84.33</v>
      </c>
      <c r="D4" s="9">
        <v>93</v>
      </c>
      <c r="E4" s="9">
        <f t="shared" ref="E3:E56" si="0">C4*60%+D4*40%</f>
        <v>87.798</v>
      </c>
      <c r="F4" s="10"/>
      <c r="K4" s="7" t="s">
        <v>20</v>
      </c>
      <c r="L4" s="7" t="s">
        <v>12</v>
      </c>
      <c r="M4" s="33" t="s">
        <v>21</v>
      </c>
      <c r="N4" s="10" t="s">
        <v>22</v>
      </c>
      <c r="O4" s="10" t="s">
        <v>23</v>
      </c>
    </row>
    <row r="5" s="1" customFormat="1" ht="24" spans="1:15">
      <c r="A5" s="7">
        <v>3</v>
      </c>
      <c r="B5" s="11" t="s">
        <v>24</v>
      </c>
      <c r="C5" s="9">
        <v>76.33</v>
      </c>
      <c r="D5" s="9">
        <v>89</v>
      </c>
      <c r="E5" s="9">
        <f t="shared" si="0"/>
        <v>81.398</v>
      </c>
      <c r="F5" s="10"/>
      <c r="K5" s="7" t="s">
        <v>25</v>
      </c>
      <c r="L5" s="7" t="s">
        <v>12</v>
      </c>
      <c r="M5" s="32" t="s">
        <v>26</v>
      </c>
      <c r="N5" s="10" t="s">
        <v>27</v>
      </c>
      <c r="O5" s="10"/>
    </row>
    <row r="6" s="1" customFormat="1" ht="24" spans="1:15">
      <c r="A6" s="7">
        <v>4</v>
      </c>
      <c r="B6" s="12" t="s">
        <v>28</v>
      </c>
      <c r="C6" s="13">
        <v>78</v>
      </c>
      <c r="D6" s="13">
        <v>86</v>
      </c>
      <c r="E6" s="9">
        <f t="shared" si="0"/>
        <v>81.2</v>
      </c>
      <c r="F6" s="10"/>
      <c r="K6" s="7" t="s">
        <v>29</v>
      </c>
      <c r="L6" s="7" t="s">
        <v>12</v>
      </c>
      <c r="M6" s="32" t="s">
        <v>30</v>
      </c>
      <c r="N6" s="10" t="s">
        <v>31</v>
      </c>
      <c r="O6" s="10" t="s">
        <v>32</v>
      </c>
    </row>
    <row r="7" s="1" customFormat="1" ht="24" spans="1:15">
      <c r="A7" s="7">
        <v>5</v>
      </c>
      <c r="B7" s="11" t="s">
        <v>33</v>
      </c>
      <c r="C7" s="13">
        <v>75.3</v>
      </c>
      <c r="D7" s="13">
        <v>89.5</v>
      </c>
      <c r="E7" s="9">
        <f t="shared" si="0"/>
        <v>80.98</v>
      </c>
      <c r="F7" s="14"/>
      <c r="K7" s="7" t="s">
        <v>34</v>
      </c>
      <c r="L7" s="7" t="s">
        <v>12</v>
      </c>
      <c r="M7" s="32" t="s">
        <v>35</v>
      </c>
      <c r="N7" s="10" t="s">
        <v>36</v>
      </c>
      <c r="O7" s="10" t="s">
        <v>37</v>
      </c>
    </row>
    <row r="8" ht="24" spans="1:15">
      <c r="A8" s="7">
        <v>6</v>
      </c>
      <c r="B8" s="7" t="s">
        <v>38</v>
      </c>
      <c r="C8" s="15">
        <v>81.33</v>
      </c>
      <c r="D8" s="15">
        <v>79.5</v>
      </c>
      <c r="E8" s="9">
        <f t="shared" si="0"/>
        <v>80.598</v>
      </c>
      <c r="F8" s="10"/>
      <c r="K8" s="16" t="s">
        <v>39</v>
      </c>
      <c r="L8" s="16" t="s">
        <v>12</v>
      </c>
      <c r="M8" s="31" t="s">
        <v>40</v>
      </c>
      <c r="N8" s="14" t="s">
        <v>41</v>
      </c>
      <c r="O8" s="14" t="s">
        <v>42</v>
      </c>
    </row>
    <row r="9" ht="24" spans="1:15">
      <c r="A9" s="7">
        <v>7</v>
      </c>
      <c r="B9" s="16" t="s">
        <v>39</v>
      </c>
      <c r="C9" s="13">
        <v>82</v>
      </c>
      <c r="D9" s="13">
        <v>77.5</v>
      </c>
      <c r="E9" s="9">
        <f t="shared" si="0"/>
        <v>80.2</v>
      </c>
      <c r="F9" s="10"/>
      <c r="K9" s="16" t="s">
        <v>43</v>
      </c>
      <c r="L9" s="16" t="s">
        <v>12</v>
      </c>
      <c r="M9" s="31" t="s">
        <v>44</v>
      </c>
      <c r="N9" s="14" t="s">
        <v>45</v>
      </c>
      <c r="O9" s="14" t="s">
        <v>46</v>
      </c>
    </row>
    <row r="10" ht="24" spans="1:15">
      <c r="A10" s="7">
        <v>8</v>
      </c>
      <c r="B10" s="17" t="s">
        <v>47</v>
      </c>
      <c r="C10" s="15">
        <v>82</v>
      </c>
      <c r="D10" s="15">
        <v>77.5</v>
      </c>
      <c r="E10" s="9">
        <f t="shared" si="0"/>
        <v>80.2</v>
      </c>
      <c r="F10" s="10"/>
      <c r="K10" s="16" t="s">
        <v>48</v>
      </c>
      <c r="L10" s="16" t="s">
        <v>12</v>
      </c>
      <c r="M10" s="31" t="s">
        <v>49</v>
      </c>
      <c r="N10" s="14" t="s">
        <v>50</v>
      </c>
      <c r="O10" s="14" t="s">
        <v>51</v>
      </c>
    </row>
    <row r="11" ht="24" spans="1:15">
      <c r="A11" s="7">
        <v>9</v>
      </c>
      <c r="B11" s="12" t="s">
        <v>52</v>
      </c>
      <c r="C11" s="13">
        <v>76.33</v>
      </c>
      <c r="D11" s="13">
        <v>86</v>
      </c>
      <c r="E11" s="9">
        <f t="shared" si="0"/>
        <v>80.198</v>
      </c>
      <c r="F11" s="10"/>
      <c r="K11" s="16" t="s">
        <v>53</v>
      </c>
      <c r="L11" s="16" t="s">
        <v>12</v>
      </c>
      <c r="M11" s="31" t="s">
        <v>54</v>
      </c>
      <c r="N11" s="14" t="s">
        <v>55</v>
      </c>
      <c r="O11" s="14" t="s">
        <v>56</v>
      </c>
    </row>
    <row r="12" ht="24" spans="1:15">
      <c r="A12" s="7">
        <v>10</v>
      </c>
      <c r="B12" s="17" t="s">
        <v>57</v>
      </c>
      <c r="C12" s="15">
        <v>78.33</v>
      </c>
      <c r="D12" s="15">
        <v>82</v>
      </c>
      <c r="E12" s="9">
        <f t="shared" si="0"/>
        <v>79.798</v>
      </c>
      <c r="F12" s="14"/>
      <c r="K12" s="16" t="s">
        <v>58</v>
      </c>
      <c r="L12" s="16" t="s">
        <v>12</v>
      </c>
      <c r="M12" s="31" t="s">
        <v>59</v>
      </c>
      <c r="N12" s="14" t="s">
        <v>60</v>
      </c>
      <c r="O12" s="14" t="s">
        <v>61</v>
      </c>
    </row>
    <row r="13" ht="24" spans="1:15">
      <c r="A13" s="7">
        <v>11</v>
      </c>
      <c r="B13" s="7" t="s">
        <v>62</v>
      </c>
      <c r="C13" s="15">
        <v>80</v>
      </c>
      <c r="D13" s="15">
        <v>78</v>
      </c>
      <c r="E13" s="9">
        <f t="shared" si="0"/>
        <v>79.2</v>
      </c>
      <c r="F13" s="10"/>
      <c r="K13" s="16" t="s">
        <v>63</v>
      </c>
      <c r="L13" s="16" t="s">
        <v>12</v>
      </c>
      <c r="M13" s="16" t="s">
        <v>64</v>
      </c>
      <c r="N13" s="14" t="s">
        <v>65</v>
      </c>
      <c r="O13" s="14" t="s">
        <v>66</v>
      </c>
    </row>
    <row r="14" ht="24" spans="1:15">
      <c r="A14" s="7">
        <v>12</v>
      </c>
      <c r="B14" s="11" t="s">
        <v>67</v>
      </c>
      <c r="C14" s="9">
        <v>78.67</v>
      </c>
      <c r="D14" s="9">
        <v>79.5</v>
      </c>
      <c r="E14" s="9">
        <f t="shared" si="0"/>
        <v>79.002</v>
      </c>
      <c r="F14" s="10"/>
      <c r="K14" s="16" t="s">
        <v>38</v>
      </c>
      <c r="L14" s="16" t="s">
        <v>12</v>
      </c>
      <c r="M14" s="31" t="s">
        <v>68</v>
      </c>
      <c r="N14" s="14" t="s">
        <v>69</v>
      </c>
      <c r="O14" s="14"/>
    </row>
    <row r="15" ht="24" spans="1:15">
      <c r="A15" s="7">
        <v>13</v>
      </c>
      <c r="B15" s="11" t="s">
        <v>70</v>
      </c>
      <c r="C15" s="9">
        <v>79</v>
      </c>
      <c r="D15" s="9">
        <v>77</v>
      </c>
      <c r="E15" s="9">
        <f t="shared" si="0"/>
        <v>78.2</v>
      </c>
      <c r="F15" s="10"/>
      <c r="K15" s="16" t="s">
        <v>71</v>
      </c>
      <c r="L15" s="16" t="s">
        <v>12</v>
      </c>
      <c r="M15" s="31" t="s">
        <v>72</v>
      </c>
      <c r="N15" s="14" t="s">
        <v>73</v>
      </c>
      <c r="O15" s="14"/>
    </row>
    <row r="16" ht="24" spans="1:15">
      <c r="A16" s="7">
        <v>14</v>
      </c>
      <c r="B16" s="8" t="s">
        <v>74</v>
      </c>
      <c r="C16" s="9">
        <v>76.33</v>
      </c>
      <c r="D16" s="9">
        <v>80.5</v>
      </c>
      <c r="E16" s="9">
        <f t="shared" si="0"/>
        <v>77.998</v>
      </c>
      <c r="F16" s="10"/>
      <c r="K16" s="16" t="s">
        <v>75</v>
      </c>
      <c r="L16" s="16" t="s">
        <v>12</v>
      </c>
      <c r="M16" s="31" t="s">
        <v>76</v>
      </c>
      <c r="N16" s="14" t="s">
        <v>77</v>
      </c>
      <c r="O16" s="14" t="s">
        <v>32</v>
      </c>
    </row>
    <row r="17" ht="24" spans="1:15">
      <c r="A17" s="7">
        <v>15</v>
      </c>
      <c r="B17" s="11" t="s">
        <v>78</v>
      </c>
      <c r="C17" s="13">
        <v>78</v>
      </c>
      <c r="D17" s="13">
        <v>77.5</v>
      </c>
      <c r="E17" s="9">
        <f t="shared" si="0"/>
        <v>77.8</v>
      </c>
      <c r="F17" s="14"/>
      <c r="K17" s="16" t="s">
        <v>79</v>
      </c>
      <c r="L17" s="16" t="s">
        <v>12</v>
      </c>
      <c r="M17" s="31" t="s">
        <v>80</v>
      </c>
      <c r="N17" s="14" t="s">
        <v>81</v>
      </c>
      <c r="O17" s="14" t="s">
        <v>82</v>
      </c>
    </row>
    <row r="18" ht="24" spans="1:15">
      <c r="A18" s="7">
        <v>16</v>
      </c>
      <c r="B18" s="16" t="s">
        <v>43</v>
      </c>
      <c r="C18" s="13">
        <v>78.3</v>
      </c>
      <c r="D18" s="13">
        <v>77</v>
      </c>
      <c r="E18" s="9">
        <f t="shared" si="0"/>
        <v>77.78</v>
      </c>
      <c r="F18" s="10"/>
      <c r="K18" s="8" t="s">
        <v>83</v>
      </c>
      <c r="L18" s="16" t="s">
        <v>12</v>
      </c>
      <c r="M18" s="34" t="s">
        <v>84</v>
      </c>
      <c r="N18" s="23" t="s">
        <v>85</v>
      </c>
      <c r="O18" s="23" t="s">
        <v>86</v>
      </c>
    </row>
    <row r="19" ht="24" spans="1:15">
      <c r="A19" s="7">
        <v>17</v>
      </c>
      <c r="B19" s="8" t="s">
        <v>87</v>
      </c>
      <c r="C19" s="9">
        <v>78.33</v>
      </c>
      <c r="D19" s="9">
        <v>76.5</v>
      </c>
      <c r="E19" s="9">
        <f t="shared" si="0"/>
        <v>77.598</v>
      </c>
      <c r="F19" s="10"/>
      <c r="K19" s="8" t="s">
        <v>88</v>
      </c>
      <c r="L19" s="16" t="s">
        <v>12</v>
      </c>
      <c r="M19" s="34" t="s">
        <v>89</v>
      </c>
      <c r="N19" s="23" t="s">
        <v>90</v>
      </c>
      <c r="O19" s="23" t="s">
        <v>91</v>
      </c>
    </row>
    <row r="20" ht="24" spans="1:15">
      <c r="A20" s="7">
        <v>18</v>
      </c>
      <c r="B20" s="11" t="s">
        <v>92</v>
      </c>
      <c r="C20" s="9">
        <v>76.67</v>
      </c>
      <c r="D20" s="9">
        <v>78</v>
      </c>
      <c r="E20" s="9">
        <f t="shared" si="0"/>
        <v>77.202</v>
      </c>
      <c r="F20" s="10"/>
      <c r="K20" s="8" t="s">
        <v>93</v>
      </c>
      <c r="L20" s="16" t="s">
        <v>12</v>
      </c>
      <c r="M20" s="34" t="s">
        <v>94</v>
      </c>
      <c r="N20" s="23" t="s">
        <v>95</v>
      </c>
      <c r="O20" s="23" t="s">
        <v>96</v>
      </c>
    </row>
    <row r="21" ht="24" spans="1:15">
      <c r="A21" s="7">
        <v>19</v>
      </c>
      <c r="B21" s="16" t="s">
        <v>58</v>
      </c>
      <c r="C21" s="13">
        <v>77.33</v>
      </c>
      <c r="D21" s="13">
        <v>77</v>
      </c>
      <c r="E21" s="9">
        <f t="shared" si="0"/>
        <v>77.198</v>
      </c>
      <c r="F21" s="10"/>
      <c r="K21" s="8" t="s">
        <v>97</v>
      </c>
      <c r="L21" s="16" t="s">
        <v>12</v>
      </c>
      <c r="M21" s="34" t="s">
        <v>98</v>
      </c>
      <c r="N21" s="23" t="s">
        <v>99</v>
      </c>
      <c r="O21" s="23"/>
    </row>
    <row r="22" ht="24" spans="1:15">
      <c r="A22" s="7">
        <v>20</v>
      </c>
      <c r="B22" s="8" t="s">
        <v>100</v>
      </c>
      <c r="C22" s="13">
        <v>75.3</v>
      </c>
      <c r="D22" s="13">
        <v>80</v>
      </c>
      <c r="E22" s="9">
        <f t="shared" si="0"/>
        <v>77.18</v>
      </c>
      <c r="F22" s="14"/>
      <c r="K22" s="8" t="s">
        <v>100</v>
      </c>
      <c r="L22" s="16" t="s">
        <v>12</v>
      </c>
      <c r="M22" s="34" t="s">
        <v>101</v>
      </c>
      <c r="N22" s="23" t="s">
        <v>102</v>
      </c>
      <c r="O22" s="23" t="s">
        <v>103</v>
      </c>
    </row>
    <row r="23" ht="24" spans="1:15">
      <c r="A23" s="7">
        <v>21</v>
      </c>
      <c r="B23" s="8" t="s">
        <v>104</v>
      </c>
      <c r="C23" s="9">
        <v>80.33</v>
      </c>
      <c r="D23" s="9">
        <v>69.5</v>
      </c>
      <c r="E23" s="9">
        <f t="shared" si="0"/>
        <v>75.998</v>
      </c>
      <c r="F23" s="10"/>
      <c r="K23" s="8" t="s">
        <v>105</v>
      </c>
      <c r="L23" s="16" t="s">
        <v>12</v>
      </c>
      <c r="M23" s="34" t="s">
        <v>106</v>
      </c>
      <c r="N23" s="23" t="s">
        <v>107</v>
      </c>
      <c r="O23" s="23" t="s">
        <v>108</v>
      </c>
    </row>
    <row r="24" ht="24" spans="1:15">
      <c r="A24" s="7">
        <v>22</v>
      </c>
      <c r="B24" s="16" t="s">
        <v>20</v>
      </c>
      <c r="C24" s="13">
        <v>75.33</v>
      </c>
      <c r="D24" s="13">
        <v>77</v>
      </c>
      <c r="E24" s="9">
        <f t="shared" si="0"/>
        <v>75.998</v>
      </c>
      <c r="F24" s="10"/>
      <c r="K24" s="8" t="s">
        <v>109</v>
      </c>
      <c r="L24" s="16" t="s">
        <v>12</v>
      </c>
      <c r="M24" s="34" t="s">
        <v>110</v>
      </c>
      <c r="N24" s="23" t="s">
        <v>111</v>
      </c>
      <c r="O24" s="23" t="s">
        <v>112</v>
      </c>
    </row>
    <row r="25" ht="24" spans="1:15">
      <c r="A25" s="7">
        <v>23</v>
      </c>
      <c r="B25" s="8" t="s">
        <v>113</v>
      </c>
      <c r="C25" s="9">
        <v>76</v>
      </c>
      <c r="D25" s="9">
        <v>75</v>
      </c>
      <c r="E25" s="9">
        <f t="shared" si="0"/>
        <v>75.6</v>
      </c>
      <c r="F25" s="10"/>
      <c r="K25" s="8" t="s">
        <v>114</v>
      </c>
      <c r="L25" s="16" t="s">
        <v>12</v>
      </c>
      <c r="M25" s="8" t="s">
        <v>115</v>
      </c>
      <c r="N25" s="23" t="s">
        <v>116</v>
      </c>
      <c r="O25" s="23" t="s">
        <v>117</v>
      </c>
    </row>
    <row r="26" ht="24" spans="1:15">
      <c r="A26" s="7">
        <v>24</v>
      </c>
      <c r="B26" s="11" t="s">
        <v>118</v>
      </c>
      <c r="C26" s="9">
        <v>75.67</v>
      </c>
      <c r="D26" s="9">
        <v>74.5</v>
      </c>
      <c r="E26" s="9">
        <f t="shared" si="0"/>
        <v>75.202</v>
      </c>
      <c r="F26" s="10"/>
      <c r="K26" s="8" t="s">
        <v>119</v>
      </c>
      <c r="L26" s="16" t="s">
        <v>12</v>
      </c>
      <c r="M26" s="34" t="s">
        <v>120</v>
      </c>
      <c r="N26" s="23" t="s">
        <v>121</v>
      </c>
      <c r="O26" s="23"/>
    </row>
    <row r="27" ht="24" spans="1:15">
      <c r="A27" s="7">
        <v>25</v>
      </c>
      <c r="B27" s="11" t="s">
        <v>122</v>
      </c>
      <c r="C27" s="9">
        <v>76.33</v>
      </c>
      <c r="D27" s="9">
        <v>73.5</v>
      </c>
      <c r="E27" s="9">
        <f t="shared" si="0"/>
        <v>75.198</v>
      </c>
      <c r="F27" s="14"/>
      <c r="K27" s="8" t="s">
        <v>123</v>
      </c>
      <c r="L27" s="16" t="s">
        <v>12</v>
      </c>
      <c r="M27" s="34" t="s">
        <v>124</v>
      </c>
      <c r="N27" s="23" t="s">
        <v>125</v>
      </c>
      <c r="O27" s="23" t="s">
        <v>126</v>
      </c>
    </row>
    <row r="28" ht="24" spans="1:15">
      <c r="A28" s="7">
        <v>26</v>
      </c>
      <c r="B28" s="8" t="s">
        <v>127</v>
      </c>
      <c r="C28" s="9">
        <v>75.33</v>
      </c>
      <c r="D28" s="9">
        <v>74.5</v>
      </c>
      <c r="E28" s="9">
        <f t="shared" si="0"/>
        <v>74.998</v>
      </c>
      <c r="F28" s="10"/>
      <c r="K28" s="8" t="s">
        <v>128</v>
      </c>
      <c r="L28" s="16" t="s">
        <v>12</v>
      </c>
      <c r="M28" s="34" t="s">
        <v>129</v>
      </c>
      <c r="N28" s="23" t="s">
        <v>130</v>
      </c>
      <c r="O28" s="23"/>
    </row>
    <row r="29" ht="24" spans="1:15">
      <c r="A29" s="7">
        <v>27</v>
      </c>
      <c r="B29" s="8" t="s">
        <v>114</v>
      </c>
      <c r="C29" s="13">
        <v>74.7</v>
      </c>
      <c r="D29" s="13">
        <v>75</v>
      </c>
      <c r="E29" s="9">
        <f t="shared" si="0"/>
        <v>74.82</v>
      </c>
      <c r="F29" s="10"/>
      <c r="K29" s="8" t="s">
        <v>131</v>
      </c>
      <c r="L29" s="16" t="s">
        <v>12</v>
      </c>
      <c r="M29" s="34" t="s">
        <v>132</v>
      </c>
      <c r="N29" s="23" t="s">
        <v>133</v>
      </c>
      <c r="O29" s="23"/>
    </row>
    <row r="30" ht="24" spans="1:15">
      <c r="A30" s="7">
        <v>28</v>
      </c>
      <c r="B30" s="12" t="s">
        <v>134</v>
      </c>
      <c r="C30" s="13">
        <v>73.7</v>
      </c>
      <c r="D30" s="13">
        <v>76.5</v>
      </c>
      <c r="E30" s="9">
        <f t="shared" si="0"/>
        <v>74.82</v>
      </c>
      <c r="F30" s="10"/>
      <c r="K30" s="8" t="s">
        <v>135</v>
      </c>
      <c r="L30" s="16" t="s">
        <v>12</v>
      </c>
      <c r="M30" s="34" t="s">
        <v>136</v>
      </c>
      <c r="N30" s="23" t="s">
        <v>137</v>
      </c>
      <c r="O30" s="23"/>
    </row>
    <row r="31" ht="24" spans="1:15">
      <c r="A31" s="7">
        <v>29</v>
      </c>
      <c r="B31" s="8" t="s">
        <v>138</v>
      </c>
      <c r="C31" s="9">
        <v>76</v>
      </c>
      <c r="D31" s="9">
        <v>72.5</v>
      </c>
      <c r="E31" s="9">
        <f t="shared" si="0"/>
        <v>74.6</v>
      </c>
      <c r="F31" s="10"/>
      <c r="K31" s="8" t="s">
        <v>139</v>
      </c>
      <c r="L31" s="16" t="s">
        <v>12</v>
      </c>
      <c r="M31" s="34" t="s">
        <v>140</v>
      </c>
      <c r="N31" s="23" t="s">
        <v>141</v>
      </c>
      <c r="O31" s="23" t="s">
        <v>142</v>
      </c>
    </row>
    <row r="32" ht="24" spans="1:15">
      <c r="A32" s="7">
        <v>30</v>
      </c>
      <c r="B32" s="12" t="s">
        <v>143</v>
      </c>
      <c r="C32" s="13">
        <v>75.33</v>
      </c>
      <c r="D32" s="13">
        <v>73.5</v>
      </c>
      <c r="E32" s="9">
        <f t="shared" si="0"/>
        <v>74.598</v>
      </c>
      <c r="F32" s="14"/>
      <c r="K32" s="8" t="s">
        <v>144</v>
      </c>
      <c r="L32" s="16" t="s">
        <v>12</v>
      </c>
      <c r="M32" s="34" t="s">
        <v>145</v>
      </c>
      <c r="N32" s="23" t="s">
        <v>146</v>
      </c>
      <c r="O32" s="23" t="s">
        <v>147</v>
      </c>
    </row>
    <row r="33" ht="24" spans="1:15">
      <c r="A33" s="7">
        <v>31</v>
      </c>
      <c r="B33" s="8" t="s">
        <v>148</v>
      </c>
      <c r="C33" s="13">
        <v>75.67</v>
      </c>
      <c r="D33" s="13">
        <v>72.5</v>
      </c>
      <c r="E33" s="9">
        <f t="shared" si="0"/>
        <v>74.402</v>
      </c>
      <c r="F33" s="10"/>
      <c r="K33" s="8" t="s">
        <v>148</v>
      </c>
      <c r="L33" s="16" t="s">
        <v>12</v>
      </c>
      <c r="M33" s="34" t="s">
        <v>149</v>
      </c>
      <c r="N33" s="23" t="s">
        <v>150</v>
      </c>
      <c r="O33" s="23" t="s">
        <v>151</v>
      </c>
    </row>
    <row r="34" ht="24" spans="1:15">
      <c r="A34" s="7">
        <v>32</v>
      </c>
      <c r="B34" s="18" t="s">
        <v>105</v>
      </c>
      <c r="C34" s="15">
        <v>81</v>
      </c>
      <c r="D34" s="15">
        <v>63.5</v>
      </c>
      <c r="E34" s="9">
        <f t="shared" si="0"/>
        <v>74</v>
      </c>
      <c r="F34" s="10"/>
      <c r="K34" s="8" t="s">
        <v>152</v>
      </c>
      <c r="L34" s="16" t="s">
        <v>12</v>
      </c>
      <c r="M34" s="34" t="s">
        <v>153</v>
      </c>
      <c r="N34" s="8">
        <v>18355125757</v>
      </c>
      <c r="O34" s="8">
        <v>69.3</v>
      </c>
    </row>
    <row r="35" ht="24" spans="1:15">
      <c r="A35" s="7">
        <v>33</v>
      </c>
      <c r="B35" s="8" t="s">
        <v>154</v>
      </c>
      <c r="C35" s="9">
        <v>76.33</v>
      </c>
      <c r="D35" s="9">
        <v>70.5</v>
      </c>
      <c r="E35" s="9">
        <f t="shared" si="0"/>
        <v>73.998</v>
      </c>
      <c r="F35" s="10"/>
      <c r="K35" s="8" t="s">
        <v>155</v>
      </c>
      <c r="L35" s="16" t="s">
        <v>12</v>
      </c>
      <c r="M35" s="34" t="s">
        <v>156</v>
      </c>
      <c r="N35" s="8">
        <v>13151555127</v>
      </c>
      <c r="O35" s="8">
        <v>69</v>
      </c>
    </row>
    <row r="36" ht="24" spans="1:15">
      <c r="A36" s="7">
        <v>34</v>
      </c>
      <c r="B36" s="11" t="s">
        <v>157</v>
      </c>
      <c r="C36" s="13">
        <v>74</v>
      </c>
      <c r="D36" s="13">
        <v>73</v>
      </c>
      <c r="E36" s="9">
        <f t="shared" si="0"/>
        <v>73.6</v>
      </c>
      <c r="F36" s="10"/>
      <c r="K36" s="8" t="s">
        <v>158</v>
      </c>
      <c r="L36" s="16" t="s">
        <v>12</v>
      </c>
      <c r="M36" s="8" t="s">
        <v>159</v>
      </c>
      <c r="N36" s="8">
        <v>13615696743</v>
      </c>
      <c r="O36" s="8"/>
    </row>
    <row r="37" ht="24" spans="1:15">
      <c r="A37" s="7">
        <v>35</v>
      </c>
      <c r="B37" s="11" t="s">
        <v>160</v>
      </c>
      <c r="C37" s="9">
        <v>77.33</v>
      </c>
      <c r="D37" s="9">
        <v>68</v>
      </c>
      <c r="E37" s="9">
        <f t="shared" si="0"/>
        <v>73.598</v>
      </c>
      <c r="F37" s="14"/>
      <c r="K37" s="8" t="s">
        <v>161</v>
      </c>
      <c r="L37" s="16" t="s">
        <v>12</v>
      </c>
      <c r="M37" s="34" t="s">
        <v>162</v>
      </c>
      <c r="N37" s="8">
        <v>15755106077</v>
      </c>
      <c r="O37" s="8">
        <v>75.33</v>
      </c>
    </row>
    <row r="38" ht="24" spans="1:15">
      <c r="A38" s="7">
        <v>36</v>
      </c>
      <c r="B38" s="8" t="s">
        <v>161</v>
      </c>
      <c r="C38" s="13">
        <v>75.33</v>
      </c>
      <c r="D38" s="13">
        <v>71</v>
      </c>
      <c r="E38" s="9">
        <f t="shared" si="0"/>
        <v>73.598</v>
      </c>
      <c r="F38" s="10"/>
      <c r="K38" s="8" t="s">
        <v>163</v>
      </c>
      <c r="L38" s="16" t="s">
        <v>12</v>
      </c>
      <c r="M38" s="34" t="s">
        <v>164</v>
      </c>
      <c r="N38" s="8">
        <v>19909696223</v>
      </c>
      <c r="O38" s="8">
        <v>70.33</v>
      </c>
    </row>
    <row r="39" ht="24" spans="1:15">
      <c r="A39" s="7">
        <v>37</v>
      </c>
      <c r="B39" s="8" t="s">
        <v>165</v>
      </c>
      <c r="C39" s="9">
        <v>77</v>
      </c>
      <c r="D39" s="9">
        <v>68</v>
      </c>
      <c r="E39" s="9">
        <f t="shared" si="0"/>
        <v>73.4</v>
      </c>
      <c r="F39" s="10"/>
      <c r="K39" s="8" t="s">
        <v>166</v>
      </c>
      <c r="L39" s="16" t="s">
        <v>12</v>
      </c>
      <c r="M39" s="34" t="s">
        <v>167</v>
      </c>
      <c r="N39" s="8">
        <v>15555140769</v>
      </c>
      <c r="O39" s="8">
        <v>74.67</v>
      </c>
    </row>
    <row r="40" ht="24" spans="1:15">
      <c r="A40" s="7">
        <v>38</v>
      </c>
      <c r="B40" s="12" t="s">
        <v>168</v>
      </c>
      <c r="C40" s="13">
        <v>77.3</v>
      </c>
      <c r="D40" s="13">
        <v>67</v>
      </c>
      <c r="E40" s="9">
        <f t="shared" si="0"/>
        <v>73.18</v>
      </c>
      <c r="F40" s="10"/>
      <c r="K40" s="8" t="s">
        <v>154</v>
      </c>
      <c r="L40" s="16" t="s">
        <v>12</v>
      </c>
      <c r="M40" s="34" t="s">
        <v>169</v>
      </c>
      <c r="N40" s="8">
        <v>13866112089</v>
      </c>
      <c r="O40" s="8">
        <v>76.33</v>
      </c>
    </row>
    <row r="41" ht="24" spans="1:15">
      <c r="A41" s="7">
        <v>39</v>
      </c>
      <c r="B41" s="8" t="s">
        <v>170</v>
      </c>
      <c r="C41" s="9">
        <v>76.67</v>
      </c>
      <c r="D41" s="9">
        <v>67.5</v>
      </c>
      <c r="E41" s="9">
        <f t="shared" si="0"/>
        <v>73.002</v>
      </c>
      <c r="F41" s="10"/>
      <c r="K41" s="8" t="s">
        <v>171</v>
      </c>
      <c r="L41" s="16" t="s">
        <v>12</v>
      </c>
      <c r="M41" s="34" t="s">
        <v>172</v>
      </c>
      <c r="N41" s="8">
        <v>17327886915</v>
      </c>
      <c r="O41" s="8">
        <v>81.33</v>
      </c>
    </row>
    <row r="42" ht="24" spans="1:15">
      <c r="A42" s="7">
        <v>40</v>
      </c>
      <c r="B42" s="8" t="s">
        <v>173</v>
      </c>
      <c r="C42" s="9">
        <v>75</v>
      </c>
      <c r="D42" s="9">
        <v>69.5</v>
      </c>
      <c r="E42" s="9">
        <f t="shared" si="0"/>
        <v>72.8</v>
      </c>
      <c r="F42" s="14"/>
      <c r="K42" s="8" t="s">
        <v>174</v>
      </c>
      <c r="L42" s="16" t="s">
        <v>12</v>
      </c>
      <c r="M42" s="34" t="s">
        <v>175</v>
      </c>
      <c r="N42" s="23" t="s">
        <v>176</v>
      </c>
      <c r="O42" s="23" t="s">
        <v>177</v>
      </c>
    </row>
    <row r="43" ht="24" spans="1:15">
      <c r="A43" s="7">
        <v>41</v>
      </c>
      <c r="B43" s="11" t="s">
        <v>178</v>
      </c>
      <c r="C43" s="9">
        <v>75.33</v>
      </c>
      <c r="D43" s="9">
        <v>68.5</v>
      </c>
      <c r="E43" s="9">
        <f t="shared" si="0"/>
        <v>72.598</v>
      </c>
      <c r="F43" s="10"/>
      <c r="K43" s="8" t="s">
        <v>170</v>
      </c>
      <c r="L43" s="16" t="s">
        <v>12</v>
      </c>
      <c r="M43" s="34" t="s">
        <v>179</v>
      </c>
      <c r="N43" s="23" t="s">
        <v>180</v>
      </c>
      <c r="O43" s="23" t="s">
        <v>181</v>
      </c>
    </row>
    <row r="44" ht="24" spans="1:15">
      <c r="A44" s="7">
        <v>42</v>
      </c>
      <c r="B44" s="12" t="s">
        <v>182</v>
      </c>
      <c r="C44" s="13">
        <v>76</v>
      </c>
      <c r="D44" s="13">
        <v>66.5</v>
      </c>
      <c r="E44" s="9">
        <f t="shared" si="0"/>
        <v>72.2</v>
      </c>
      <c r="F44" s="10"/>
      <c r="K44" s="8" t="s">
        <v>165</v>
      </c>
      <c r="L44" s="16" t="s">
        <v>12</v>
      </c>
      <c r="M44" s="34" t="s">
        <v>183</v>
      </c>
      <c r="N44" s="23" t="s">
        <v>184</v>
      </c>
      <c r="O44" s="23" t="s">
        <v>185</v>
      </c>
    </row>
    <row r="45" ht="24" spans="1:15">
      <c r="A45" s="7">
        <v>43</v>
      </c>
      <c r="B45" s="8" t="s">
        <v>123</v>
      </c>
      <c r="C45" s="13">
        <v>76.33</v>
      </c>
      <c r="D45" s="13">
        <v>66</v>
      </c>
      <c r="E45" s="9">
        <f t="shared" si="0"/>
        <v>72.198</v>
      </c>
      <c r="F45" s="10"/>
      <c r="K45" s="8" t="s">
        <v>186</v>
      </c>
      <c r="L45" s="16" t="s">
        <v>12</v>
      </c>
      <c r="M45" s="34" t="s">
        <v>187</v>
      </c>
      <c r="N45" s="23" t="s">
        <v>188</v>
      </c>
      <c r="O45" s="23" t="s">
        <v>151</v>
      </c>
    </row>
    <row r="46" ht="24" spans="1:15">
      <c r="A46" s="7">
        <v>44</v>
      </c>
      <c r="B46" s="11" t="s">
        <v>189</v>
      </c>
      <c r="C46" s="9">
        <v>74.67</v>
      </c>
      <c r="D46" s="9">
        <v>67.5</v>
      </c>
      <c r="E46" s="9">
        <f t="shared" si="0"/>
        <v>71.802</v>
      </c>
      <c r="F46" s="10"/>
      <c r="K46" s="8" t="s">
        <v>87</v>
      </c>
      <c r="L46" s="16" t="s">
        <v>12</v>
      </c>
      <c r="M46" s="34" t="s">
        <v>190</v>
      </c>
      <c r="N46" s="23" t="s">
        <v>191</v>
      </c>
      <c r="O46" s="23" t="s">
        <v>192</v>
      </c>
    </row>
    <row r="47" ht="24" spans="1:15">
      <c r="A47" s="7">
        <v>45</v>
      </c>
      <c r="B47" s="11" t="s">
        <v>193</v>
      </c>
      <c r="C47" s="9">
        <v>74.67</v>
      </c>
      <c r="D47" s="9">
        <v>66</v>
      </c>
      <c r="E47" s="9">
        <f t="shared" si="0"/>
        <v>71.202</v>
      </c>
      <c r="F47" s="14"/>
      <c r="K47" s="8" t="s">
        <v>173</v>
      </c>
      <c r="L47" s="16" t="s">
        <v>12</v>
      </c>
      <c r="M47" s="34" t="s">
        <v>194</v>
      </c>
      <c r="N47" s="23" t="s">
        <v>195</v>
      </c>
      <c r="O47" s="23" t="s">
        <v>196</v>
      </c>
    </row>
    <row r="48" ht="24" spans="1:15">
      <c r="A48" s="7">
        <v>46</v>
      </c>
      <c r="B48" s="8" t="s">
        <v>197</v>
      </c>
      <c r="C48" s="9">
        <v>76</v>
      </c>
      <c r="D48" s="9">
        <v>62.5</v>
      </c>
      <c r="E48" s="9">
        <f t="shared" si="0"/>
        <v>70.6</v>
      </c>
      <c r="F48" s="10"/>
      <c r="K48" s="8" t="s">
        <v>198</v>
      </c>
      <c r="L48" s="16" t="s">
        <v>12</v>
      </c>
      <c r="M48" s="34" t="s">
        <v>199</v>
      </c>
      <c r="N48" s="23" t="s">
        <v>200</v>
      </c>
      <c r="O48" s="23"/>
    </row>
    <row r="49" ht="24" spans="1:15">
      <c r="A49" s="7">
        <v>47</v>
      </c>
      <c r="B49" s="8" t="s">
        <v>171</v>
      </c>
      <c r="C49" s="9">
        <v>81.33</v>
      </c>
      <c r="D49" s="9">
        <v>54</v>
      </c>
      <c r="E49" s="9">
        <f t="shared" si="0"/>
        <v>70.398</v>
      </c>
      <c r="F49" s="10"/>
      <c r="K49" s="8" t="s">
        <v>201</v>
      </c>
      <c r="L49" s="16" t="s">
        <v>12</v>
      </c>
      <c r="M49" s="34" t="s">
        <v>202</v>
      </c>
      <c r="N49" s="23" t="s">
        <v>203</v>
      </c>
      <c r="O49" s="23" t="s">
        <v>204</v>
      </c>
    </row>
    <row r="50" ht="24" customHeight="1" spans="1:15">
      <c r="A50" s="7">
        <v>48</v>
      </c>
      <c r="B50" s="11" t="s">
        <v>205</v>
      </c>
      <c r="C50" s="9">
        <v>74</v>
      </c>
      <c r="D50" s="9">
        <v>64.5</v>
      </c>
      <c r="E50" s="9">
        <f t="shared" si="0"/>
        <v>70.2</v>
      </c>
      <c r="F50" s="10"/>
      <c r="K50" s="8" t="s">
        <v>206</v>
      </c>
      <c r="L50" s="16" t="s">
        <v>12</v>
      </c>
      <c r="M50" s="34" t="s">
        <v>207</v>
      </c>
      <c r="N50" s="23" t="s">
        <v>208</v>
      </c>
      <c r="O50" s="23" t="s">
        <v>209</v>
      </c>
    </row>
    <row r="51" ht="24" customHeight="1" spans="1:15">
      <c r="A51" s="7">
        <v>49</v>
      </c>
      <c r="B51" s="8" t="s">
        <v>166</v>
      </c>
      <c r="C51" s="9">
        <v>74.67</v>
      </c>
      <c r="D51" s="9">
        <v>62</v>
      </c>
      <c r="E51" s="9">
        <f t="shared" si="0"/>
        <v>69.602</v>
      </c>
      <c r="F51" s="10"/>
      <c r="K51" s="8" t="s">
        <v>210</v>
      </c>
      <c r="L51" s="16" t="s">
        <v>12</v>
      </c>
      <c r="M51" s="34" t="s">
        <v>211</v>
      </c>
      <c r="N51" s="23" t="s">
        <v>212</v>
      </c>
      <c r="O51" s="23" t="s">
        <v>213</v>
      </c>
    </row>
    <row r="52" ht="24" customHeight="1" spans="1:15">
      <c r="A52" s="7">
        <v>50</v>
      </c>
      <c r="B52" s="8" t="s">
        <v>174</v>
      </c>
      <c r="C52" s="9">
        <v>76</v>
      </c>
      <c r="D52" s="9">
        <v>60</v>
      </c>
      <c r="E52" s="9">
        <f t="shared" si="0"/>
        <v>69.6</v>
      </c>
      <c r="F52" s="14"/>
      <c r="K52" s="8" t="s">
        <v>214</v>
      </c>
      <c r="L52" s="16" t="s">
        <v>12</v>
      </c>
      <c r="M52" s="34" t="s">
        <v>215</v>
      </c>
      <c r="N52" s="23" t="s">
        <v>216</v>
      </c>
      <c r="O52" s="23" t="s">
        <v>213</v>
      </c>
    </row>
    <row r="53" ht="24" customHeight="1" spans="1:15">
      <c r="A53" s="7">
        <v>51</v>
      </c>
      <c r="B53" s="12" t="s">
        <v>217</v>
      </c>
      <c r="C53" s="13">
        <v>76.7</v>
      </c>
      <c r="D53" s="13">
        <v>58.5</v>
      </c>
      <c r="E53" s="9">
        <f t="shared" si="0"/>
        <v>69.42</v>
      </c>
      <c r="F53" s="10"/>
      <c r="K53" s="8"/>
      <c r="L53" s="16"/>
      <c r="M53" s="8"/>
      <c r="N53" s="23"/>
      <c r="O53" s="23"/>
    </row>
    <row r="54" ht="24" customHeight="1" spans="1:27">
      <c r="A54" s="7">
        <v>52</v>
      </c>
      <c r="B54" s="8" t="s">
        <v>186</v>
      </c>
      <c r="C54" s="9">
        <v>75.67</v>
      </c>
      <c r="D54" s="9">
        <v>60</v>
      </c>
      <c r="E54" s="9">
        <f t="shared" si="0"/>
        <v>69.402</v>
      </c>
      <c r="F54" s="10"/>
      <c r="K54" s="8"/>
      <c r="L54" s="16"/>
      <c r="M54" s="8"/>
      <c r="N54" s="23"/>
      <c r="O54" s="23"/>
      <c r="U54" s="25"/>
      <c r="V54" s="25"/>
      <c r="W54" s="25"/>
      <c r="Y54" s="30"/>
      <c r="Z54" s="30"/>
      <c r="AA54" s="30"/>
    </row>
    <row r="55" ht="24" customHeight="1" spans="1:23">
      <c r="A55" s="7">
        <v>53</v>
      </c>
      <c r="B55" s="16" t="s">
        <v>53</v>
      </c>
      <c r="C55" s="13">
        <v>74.3</v>
      </c>
      <c r="D55" s="13">
        <v>62</v>
      </c>
      <c r="E55" s="9">
        <f t="shared" si="0"/>
        <v>69.38</v>
      </c>
      <c r="F55" s="10"/>
      <c r="K55" s="8"/>
      <c r="L55" s="16"/>
      <c r="M55" s="8"/>
      <c r="N55" s="23"/>
      <c r="O55" s="23"/>
      <c r="U55" s="26"/>
      <c r="V55" s="26"/>
      <c r="W55" s="27"/>
    </row>
    <row r="56" ht="24" customHeight="1" spans="1:23">
      <c r="A56" s="7">
        <v>54</v>
      </c>
      <c r="B56" s="8" t="s">
        <v>218</v>
      </c>
      <c r="C56" s="9">
        <v>74</v>
      </c>
      <c r="D56" s="9">
        <v>60.5</v>
      </c>
      <c r="E56" s="9">
        <f t="shared" si="0"/>
        <v>68.6</v>
      </c>
      <c r="F56" s="10"/>
      <c r="K56" s="8"/>
      <c r="L56" s="16"/>
      <c r="M56" s="8"/>
      <c r="N56" s="23"/>
      <c r="O56" s="23"/>
      <c r="U56" s="26"/>
      <c r="V56" s="26"/>
      <c r="W56" s="27"/>
    </row>
    <row r="57" s="1" customFormat="1" ht="24" customHeight="1" spans="1:25">
      <c r="A57" s="7">
        <v>55</v>
      </c>
      <c r="B57" s="8" t="s">
        <v>219</v>
      </c>
      <c r="C57" s="9">
        <v>75</v>
      </c>
      <c r="D57" s="9">
        <v>58.5</v>
      </c>
      <c r="E57" s="9">
        <f t="shared" ref="E57:E62" si="1">C57*60%+D57*40%</f>
        <v>68.4</v>
      </c>
      <c r="F57" s="14"/>
      <c r="I57"/>
      <c r="J57"/>
      <c r="K57" s="8"/>
      <c r="L57" s="16"/>
      <c r="M57" s="8"/>
      <c r="N57" s="23"/>
      <c r="O57" s="23"/>
      <c r="P57"/>
      <c r="Q57"/>
      <c r="R57"/>
      <c r="S57"/>
      <c r="T57"/>
      <c r="U57" s="26"/>
      <c r="V57" s="26"/>
      <c r="W57" s="27"/>
      <c r="X57"/>
      <c r="Y57"/>
    </row>
    <row r="58" s="1" customFormat="1" ht="24" customHeight="1" spans="1:23">
      <c r="A58" s="7">
        <v>56</v>
      </c>
      <c r="B58" s="11" t="s">
        <v>220</v>
      </c>
      <c r="C58" s="9">
        <v>76.67</v>
      </c>
      <c r="D58" s="9">
        <v>53.5</v>
      </c>
      <c r="E58" s="9">
        <f t="shared" si="1"/>
        <v>67.402</v>
      </c>
      <c r="F58" s="10"/>
      <c r="K58" s="18"/>
      <c r="L58" s="7"/>
      <c r="M58" s="18"/>
      <c r="N58" s="24"/>
      <c r="O58" s="24"/>
      <c r="U58" s="28"/>
      <c r="V58" s="29"/>
      <c r="W58" s="29"/>
    </row>
    <row r="59" s="1" customFormat="1" ht="24" customHeight="1" spans="1:15">
      <c r="A59" s="7">
        <v>57</v>
      </c>
      <c r="B59" s="16" t="s">
        <v>71</v>
      </c>
      <c r="C59" s="13">
        <v>74.67</v>
      </c>
      <c r="D59" s="13">
        <v>56</v>
      </c>
      <c r="E59" s="9">
        <f t="shared" si="1"/>
        <v>67.202</v>
      </c>
      <c r="F59" s="10"/>
      <c r="K59" s="18"/>
      <c r="L59" s="7"/>
      <c r="M59" s="18"/>
      <c r="N59" s="24"/>
      <c r="O59" s="24"/>
    </row>
    <row r="60" s="1" customFormat="1" ht="24" customHeight="1" spans="1:15">
      <c r="A60" s="7">
        <v>58</v>
      </c>
      <c r="B60" s="8" t="s">
        <v>221</v>
      </c>
      <c r="C60" s="9">
        <v>75.33</v>
      </c>
      <c r="D60" s="9">
        <v>53</v>
      </c>
      <c r="E60" s="9">
        <f t="shared" si="1"/>
        <v>66.398</v>
      </c>
      <c r="F60" s="10"/>
      <c r="K60" s="18" t="s">
        <v>19</v>
      </c>
      <c r="L60" s="7" t="s">
        <v>12</v>
      </c>
      <c r="M60" s="18" t="s">
        <v>222</v>
      </c>
      <c r="N60" s="24" t="s">
        <v>223</v>
      </c>
      <c r="O60" s="24" t="s">
        <v>224</v>
      </c>
    </row>
    <row r="61" ht="24" customHeight="1" spans="1:25">
      <c r="A61" s="7">
        <v>59</v>
      </c>
      <c r="B61" s="12" t="s">
        <v>225</v>
      </c>
      <c r="C61" s="13">
        <v>75.7</v>
      </c>
      <c r="D61" s="13">
        <v>51</v>
      </c>
      <c r="E61" s="9">
        <f t="shared" si="1"/>
        <v>65.82</v>
      </c>
      <c r="F61" s="10"/>
      <c r="I61" s="1"/>
      <c r="J61" s="1"/>
      <c r="K61" s="18" t="s">
        <v>221</v>
      </c>
      <c r="L61" s="7" t="s">
        <v>12</v>
      </c>
      <c r="M61" s="35" t="s">
        <v>226</v>
      </c>
      <c r="N61" s="24" t="s">
        <v>227</v>
      </c>
      <c r="O61" s="24" t="s">
        <v>23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24" customHeight="1" spans="1:6">
      <c r="A62" s="7">
        <v>60</v>
      </c>
      <c r="B62" s="12" t="s">
        <v>228</v>
      </c>
      <c r="C62" s="13">
        <v>75</v>
      </c>
      <c r="D62" s="13" t="s">
        <v>229</v>
      </c>
      <c r="E62" s="9">
        <v>45</v>
      </c>
      <c r="F62" s="19"/>
    </row>
  </sheetData>
  <autoFilter ref="A1:F62">
    <extLst/>
  </autoFilter>
  <sortState ref="A1:AA62">
    <sortCondition ref="E3:E62" descending="1"/>
  </sortState>
  <mergeCells count="2">
    <mergeCell ref="A1:F1"/>
    <mergeCell ref="Y54:AA54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王君</cp:lastModifiedBy>
  <dcterms:created xsi:type="dcterms:W3CDTF">2018-05-15T19:34:00Z</dcterms:created>
  <cp:lastPrinted>2018-05-16T19:45:00Z</cp:lastPrinted>
  <dcterms:modified xsi:type="dcterms:W3CDTF">2019-12-09T07:45:01Z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